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atrick.vader\Downloads\"/>
    </mc:Choice>
  </mc:AlternateContent>
  <xr:revisionPtr revIDLastSave="0" documentId="8_{C8272769-6D90-47F9-8631-175AA688B24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definedNames>
    <definedName name="_xlnm.Print_Area" localSheetId="0">Blad1!$A$1:$F$61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F17" i="1" l="1"/>
  <c r="F11" i="1" l="1"/>
  <c r="F12" i="1"/>
  <c r="F13" i="1"/>
  <c r="F14" i="1"/>
  <c r="F15" i="1"/>
  <c r="F1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10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 l="1"/>
  <c r="F37" i="1"/>
  <c r="F61" i="1" s="1"/>
</calcChain>
</file>

<file path=xl/sharedStrings.xml><?xml version="1.0" encoding="utf-8"?>
<sst xmlns="http://schemas.openxmlformats.org/spreadsheetml/2006/main" count="117" uniqueCount="87">
  <si>
    <t>Artikel</t>
  </si>
  <si>
    <t>Prijs per stuk</t>
  </si>
  <si>
    <t>AA Iso Lemon</t>
  </si>
  <si>
    <t>AA Orange</t>
  </si>
  <si>
    <t>Dubbelfris</t>
  </si>
  <si>
    <t>Water</t>
  </si>
  <si>
    <t>Sportwater</t>
  </si>
  <si>
    <t>Radler 0.0</t>
  </si>
  <si>
    <t>Paulaner</t>
  </si>
  <si>
    <t>Rivella</t>
  </si>
  <si>
    <t>Ice tea</t>
  </si>
  <si>
    <t>7-up 0,5L</t>
  </si>
  <si>
    <t>Pepsi 0,5L</t>
  </si>
  <si>
    <t>Fristi</t>
  </si>
  <si>
    <t>Chocomelk</t>
  </si>
  <si>
    <t>Jopen Bokbier</t>
  </si>
  <si>
    <t>Heineken 0.0</t>
  </si>
  <si>
    <t>Pisang Ambon</t>
  </si>
  <si>
    <t>Famous Grousse</t>
  </si>
  <si>
    <t>Ranja 5L</t>
  </si>
  <si>
    <t>Heineken</t>
  </si>
  <si>
    <t>Passoa</t>
  </si>
  <si>
    <t>Safari</t>
  </si>
  <si>
    <t>Eten</t>
  </si>
  <si>
    <t>Cheese Union</t>
  </si>
  <si>
    <t>Naturel Chips</t>
  </si>
  <si>
    <t>Paprika Chips</t>
  </si>
  <si>
    <t>Doritos</t>
  </si>
  <si>
    <t>Kindermix</t>
  </si>
  <si>
    <t>Kikkers</t>
  </si>
  <si>
    <t>Snickers</t>
  </si>
  <si>
    <t>Mars</t>
  </si>
  <si>
    <t>Twix</t>
  </si>
  <si>
    <t>Kitkat</t>
  </si>
  <si>
    <t>M&amp;m Chocolat</t>
  </si>
  <si>
    <t>M&amp;m pinda</t>
  </si>
  <si>
    <t>M&amp;m Crispy</t>
  </si>
  <si>
    <t>Gevulde Koek</t>
  </si>
  <si>
    <t>Appelkoek</t>
  </si>
  <si>
    <t>Emmer Nootjes</t>
  </si>
  <si>
    <t>Fricandel</t>
  </si>
  <si>
    <t>Kaassouffle</t>
  </si>
  <si>
    <t>Dranken</t>
  </si>
  <si>
    <t>inhoud/gewicht</t>
  </si>
  <si>
    <t>aantal besteld</t>
  </si>
  <si>
    <t>totaal prijs</t>
  </si>
  <si>
    <t xml:space="preserve"> </t>
  </si>
  <si>
    <t xml:space="preserve">Bestellijst </t>
  </si>
  <si>
    <t>subtotaal</t>
  </si>
  <si>
    <t>totaal</t>
  </si>
  <si>
    <t>statiegeld</t>
  </si>
  <si>
    <t>Paulaner krat</t>
  </si>
  <si>
    <t>24 fles</t>
  </si>
  <si>
    <t>naam</t>
  </si>
  <si>
    <t>adres</t>
  </si>
  <si>
    <t>mobiel nummer</t>
  </si>
  <si>
    <t>0,5L</t>
  </si>
  <si>
    <t>0,5 L</t>
  </si>
  <si>
    <t>1,1L</t>
  </si>
  <si>
    <t>5L</t>
  </si>
  <si>
    <t xml:space="preserve">Pepsi max </t>
  </si>
  <si>
    <t xml:space="preserve">Sisi </t>
  </si>
  <si>
    <t xml:space="preserve">Cola </t>
  </si>
  <si>
    <t xml:space="preserve">7-up </t>
  </si>
  <si>
    <t xml:space="preserve">Rose </t>
  </si>
  <si>
    <t>1 kg</t>
  </si>
  <si>
    <t xml:space="preserve">Pindas </t>
  </si>
  <si>
    <t xml:space="preserve">Melkcups </t>
  </si>
  <si>
    <t>200 stuks</t>
  </si>
  <si>
    <t>70 g</t>
  </si>
  <si>
    <t>85 g</t>
  </si>
  <si>
    <t>2,5 kg</t>
  </si>
  <si>
    <t>50 g</t>
  </si>
  <si>
    <t>36 g</t>
  </si>
  <si>
    <t>45 g</t>
  </si>
  <si>
    <t>41,5 g</t>
  </si>
  <si>
    <t>58 g</t>
  </si>
  <si>
    <t>51 g</t>
  </si>
  <si>
    <t>57 g</t>
  </si>
  <si>
    <t>75 g</t>
  </si>
  <si>
    <t>44 g</t>
  </si>
  <si>
    <t>40 g</t>
  </si>
  <si>
    <t>1 L</t>
  </si>
  <si>
    <t>33 cl</t>
  </si>
  <si>
    <t>27,5 cl</t>
  </si>
  <si>
    <t>25 cl</t>
  </si>
  <si>
    <t>50 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</si>
</sst>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24"/>
      <color theme="5"/>
      <name val="Calibri"/>
      <family val="2"/>
      <scheme val="minor"/>
    </font>
    <font>
      <sz val="36"/>
      <color theme="5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/>
    <xf numFmtId="0" fontId="1" fillId="3" borderId="6" xfId="0" applyFont="1" applyFill="1" applyBorder="1" applyAlignment="1" applyProtection="1">
      <alignment vertical="center" wrapText="1"/>
    </xf>
    <xf numFmtId="0" fontId="1" fillId="0" borderId="6" xfId="0" applyFont="1" applyBorder="1" applyAlignment="1" applyProtection="1">
      <alignment vertical="center" wrapText="1"/>
    </xf>
    <xf numFmtId="0" fontId="0" fillId="0" borderId="1" xfId="0" applyBorder="1" applyProtection="1"/>
    <xf numFmtId="0" fontId="2" fillId="2" borderId="14" xfId="0" applyFont="1" applyFill="1" applyBorder="1" applyAlignment="1" applyProtection="1">
      <alignment vertical="center" wrapText="1"/>
    </xf>
    <xf numFmtId="0" fontId="2" fillId="2" borderId="15" xfId="0" applyFont="1" applyFill="1" applyBorder="1" applyAlignment="1" applyProtection="1">
      <alignment vertical="center" wrapText="1"/>
    </xf>
    <xf numFmtId="0" fontId="2" fillId="2" borderId="16" xfId="0" applyFont="1" applyFill="1" applyBorder="1" applyAlignment="1" applyProtection="1">
      <alignment vertical="center" wrapText="1"/>
    </xf>
    <xf numFmtId="0" fontId="1" fillId="0" borderId="0" xfId="0" applyFont="1" applyProtection="1"/>
    <xf numFmtId="0" fontId="2" fillId="2" borderId="6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1" fillId="5" borderId="6" xfId="0" applyFont="1" applyFill="1" applyBorder="1" applyAlignment="1" applyProtection="1">
      <alignment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vertical="center" wrapText="1"/>
    </xf>
    <xf numFmtId="0" fontId="1" fillId="5" borderId="9" xfId="0" applyFont="1" applyFill="1" applyBorder="1" applyAlignment="1" applyProtection="1">
      <alignment vertical="center" wrapText="1"/>
    </xf>
    <xf numFmtId="0" fontId="1" fillId="5" borderId="10" xfId="0" applyFont="1" applyFill="1" applyBorder="1" applyAlignment="1" applyProtection="1">
      <alignment horizontal="center" vertical="center" wrapText="1"/>
    </xf>
    <xf numFmtId="0" fontId="0" fillId="4" borderId="2" xfId="0" applyFill="1" applyBorder="1" applyProtection="1"/>
    <xf numFmtId="0" fontId="1" fillId="4" borderId="9" xfId="0" applyFont="1" applyFill="1" applyBorder="1" applyAlignment="1" applyProtection="1">
      <alignment vertical="center" wrapText="1"/>
    </xf>
    <xf numFmtId="0" fontId="0" fillId="4" borderId="10" xfId="0" applyFill="1" applyBorder="1" applyProtection="1"/>
    <xf numFmtId="0" fontId="1" fillId="4" borderId="10" xfId="0" applyFont="1" applyFill="1" applyBorder="1" applyAlignment="1" applyProtection="1">
      <alignment horizontal="center" vertical="center" wrapText="1"/>
    </xf>
    <xf numFmtId="0" fontId="0" fillId="4" borderId="0" xfId="0" applyFill="1" applyProtection="1"/>
    <xf numFmtId="0" fontId="0" fillId="4" borderId="13" xfId="0" applyFill="1" applyBorder="1" applyProtection="1"/>
    <xf numFmtId="4" fontId="1" fillId="5" borderId="8" xfId="0" applyNumberFormat="1" applyFont="1" applyFill="1" applyBorder="1" applyAlignment="1" applyProtection="1">
      <alignment horizontal="center" vertical="center" wrapText="1"/>
    </xf>
    <xf numFmtId="4" fontId="1" fillId="4" borderId="12" xfId="0" applyNumberFormat="1" applyFont="1" applyFill="1" applyBorder="1" applyAlignment="1" applyProtection="1">
      <alignment horizontal="center" vertical="center"/>
    </xf>
    <xf numFmtId="4" fontId="0" fillId="0" borderId="0" xfId="0" applyNumberFormat="1" applyProtection="1"/>
    <xf numFmtId="4" fontId="2" fillId="2" borderId="8" xfId="0" applyNumberFormat="1" applyFont="1" applyFill="1" applyBorder="1" applyAlignment="1" applyProtection="1">
      <alignment vertical="center" wrapText="1"/>
    </xf>
    <xf numFmtId="4" fontId="1" fillId="5" borderId="11" xfId="0" applyNumberFormat="1" applyFont="1" applyFill="1" applyBorder="1" applyAlignment="1" applyProtection="1">
      <alignment horizontal="center" vertical="center" wrapText="1"/>
    </xf>
    <xf numFmtId="4" fontId="1" fillId="5" borderId="13" xfId="0" applyNumberFormat="1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Protection="1"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4" fillId="4" borderId="4" xfId="0" applyFont="1" applyFill="1" applyBorder="1" applyAlignment="1" applyProtection="1">
      <alignment horizontal="center"/>
    </xf>
    <xf numFmtId="0" fontId="4" fillId="4" borderId="5" xfId="0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5" fillId="4" borderId="22" xfId="0" applyFont="1" applyFill="1" applyBorder="1" applyAlignment="1" applyProtection="1">
      <alignment horizontal="left"/>
      <protection locked="0"/>
    </xf>
    <xf numFmtId="0" fontId="5" fillId="4" borderId="23" xfId="0" applyFont="1" applyFill="1" applyBorder="1" applyAlignment="1" applyProtection="1">
      <alignment horizontal="left"/>
      <protection locked="0"/>
    </xf>
    <xf numFmtId="0" fontId="5" fillId="4" borderId="24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47626</xdr:rowOff>
    </xdr:from>
    <xdr:to>
      <xdr:col>0</xdr:col>
      <xdr:colOff>894497</xdr:colOff>
      <xdr:row>3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47626"/>
          <a:ext cx="703997" cy="666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showGridLines="0" showRowColHeaders="0" tabSelected="1" workbookViewId="0">
      <selection activeCell="B7" sqref="B7:F7"/>
    </sheetView>
  </sheetViews>
  <sheetFormatPr defaultColWidth="9.109375" defaultRowHeight="14.4" x14ac:dyDescent="0.3"/>
  <cols>
    <col min="1" max="1" width="17.88671875" style="1" bestFit="1" customWidth="1"/>
    <col min="2" max="2" width="9" style="1" bestFit="1" customWidth="1"/>
    <col min="3" max="3" width="8.109375" style="1" bestFit="1" customWidth="1"/>
    <col min="4" max="4" width="13.109375" style="1" customWidth="1"/>
    <col min="5" max="5" width="11.33203125" style="1" bestFit="1" customWidth="1"/>
    <col min="6" max="16384" width="9.109375" style="1"/>
  </cols>
  <sheetData>
    <row r="1" spans="1:6" ht="15" customHeight="1" x14ac:dyDescent="0.3">
      <c r="A1" s="36"/>
      <c r="B1" s="38" t="s">
        <v>47</v>
      </c>
      <c r="C1" s="38"/>
      <c r="D1" s="38"/>
      <c r="E1" s="38"/>
      <c r="F1" s="39"/>
    </row>
    <row r="2" spans="1:6" ht="15" customHeight="1" x14ac:dyDescent="0.3">
      <c r="A2" s="37"/>
      <c r="B2" s="40"/>
      <c r="C2" s="40"/>
      <c r="D2" s="40"/>
      <c r="E2" s="40"/>
      <c r="F2" s="41"/>
    </row>
    <row r="3" spans="1:6" ht="15" customHeight="1" x14ac:dyDescent="0.3">
      <c r="A3" s="37"/>
      <c r="B3" s="40"/>
      <c r="C3" s="40"/>
      <c r="D3" s="40"/>
      <c r="E3" s="40"/>
      <c r="F3" s="41"/>
    </row>
    <row r="4" spans="1:6" ht="15" customHeight="1" x14ac:dyDescent="0.3">
      <c r="A4" s="37"/>
      <c r="B4" s="40"/>
      <c r="C4" s="40"/>
      <c r="D4" s="40"/>
      <c r="E4" s="40"/>
      <c r="F4" s="41"/>
    </row>
    <row r="5" spans="1:6" ht="15" customHeight="1" x14ac:dyDescent="0.3">
      <c r="A5" s="2" t="s">
        <v>53</v>
      </c>
      <c r="B5" s="45"/>
      <c r="C5" s="46"/>
      <c r="D5" s="46"/>
      <c r="E5" s="46"/>
      <c r="F5" s="47"/>
    </row>
    <row r="6" spans="1:6" ht="15" customHeight="1" x14ac:dyDescent="0.3">
      <c r="A6" s="3" t="s">
        <v>54</v>
      </c>
      <c r="B6" s="45"/>
      <c r="C6" s="46"/>
      <c r="D6" s="46"/>
      <c r="E6" s="46"/>
      <c r="F6" s="47"/>
    </row>
    <row r="7" spans="1:6" ht="15" customHeight="1" x14ac:dyDescent="0.3">
      <c r="A7" s="2" t="s">
        <v>55</v>
      </c>
      <c r="B7" s="45"/>
      <c r="C7" s="46"/>
      <c r="D7" s="46"/>
      <c r="E7" s="46"/>
      <c r="F7" s="47"/>
    </row>
    <row r="8" spans="1:6" ht="34.5" customHeight="1" x14ac:dyDescent="0.3">
      <c r="A8" s="34" t="s">
        <v>42</v>
      </c>
      <c r="B8" s="35"/>
      <c r="C8" s="35"/>
      <c r="D8" s="35"/>
      <c r="E8" s="35"/>
      <c r="F8" s="4"/>
    </row>
    <row r="9" spans="1:6" ht="31.2" x14ac:dyDescent="0.3">
      <c r="A9" s="5" t="s">
        <v>0</v>
      </c>
      <c r="B9" s="6" t="s">
        <v>43</v>
      </c>
      <c r="C9" s="6" t="s">
        <v>44</v>
      </c>
      <c r="D9" s="7" t="s">
        <v>1</v>
      </c>
      <c r="E9" s="7" t="s">
        <v>50</v>
      </c>
      <c r="F9" s="5" t="s">
        <v>45</v>
      </c>
    </row>
    <row r="10" spans="1:6" s="8" customFormat="1" ht="15.75" customHeight="1" x14ac:dyDescent="0.3">
      <c r="A10" s="11" t="s">
        <v>2</v>
      </c>
      <c r="B10" s="12" t="s">
        <v>83</v>
      </c>
      <c r="C10" s="29"/>
      <c r="D10" s="13">
        <v>0.85</v>
      </c>
      <c r="E10" s="13">
        <v>0</v>
      </c>
      <c r="F10" s="23">
        <f>C10*(D10+E10)</f>
        <v>0</v>
      </c>
    </row>
    <row r="11" spans="1:6" s="8" customFormat="1" ht="15.75" customHeight="1" x14ac:dyDescent="0.3">
      <c r="A11" s="14" t="s">
        <v>3</v>
      </c>
      <c r="B11" s="12" t="s">
        <v>83</v>
      </c>
      <c r="C11" s="29"/>
      <c r="D11" s="13">
        <v>0.85</v>
      </c>
      <c r="E11" s="13">
        <v>0</v>
      </c>
      <c r="F11" s="23">
        <f t="shared" ref="F11:F36" si="0">C11*(D11+E11)</f>
        <v>0</v>
      </c>
    </row>
    <row r="12" spans="1:6" s="8" customFormat="1" ht="15.75" customHeight="1" x14ac:dyDescent="0.3">
      <c r="A12" s="11" t="s">
        <v>4</v>
      </c>
      <c r="B12" s="13" t="s">
        <v>84</v>
      </c>
      <c r="C12" s="29"/>
      <c r="D12" s="13">
        <v>1.06</v>
      </c>
      <c r="E12" s="13">
        <v>0</v>
      </c>
      <c r="F12" s="23">
        <f t="shared" si="0"/>
        <v>0</v>
      </c>
    </row>
    <row r="13" spans="1:6" s="8" customFormat="1" ht="15.75" customHeight="1" x14ac:dyDescent="0.3">
      <c r="A13" s="14" t="s">
        <v>5</v>
      </c>
      <c r="B13" s="12" t="s">
        <v>86</v>
      </c>
      <c r="C13" s="29"/>
      <c r="D13" s="12">
        <v>0.51</v>
      </c>
      <c r="E13" s="13">
        <v>0</v>
      </c>
      <c r="F13" s="23">
        <f t="shared" si="0"/>
        <v>0</v>
      </c>
    </row>
    <row r="14" spans="1:6" s="8" customFormat="1" ht="15.75" customHeight="1" x14ac:dyDescent="0.3">
      <c r="A14" s="11" t="s">
        <v>6</v>
      </c>
      <c r="B14" s="12" t="s">
        <v>86</v>
      </c>
      <c r="C14" s="29"/>
      <c r="D14" s="13">
        <v>0.93</v>
      </c>
      <c r="E14" s="13">
        <v>0</v>
      </c>
      <c r="F14" s="23">
        <f t="shared" si="0"/>
        <v>0</v>
      </c>
    </row>
    <row r="15" spans="1:6" s="8" customFormat="1" ht="15.75" customHeight="1" x14ac:dyDescent="0.3">
      <c r="A15" s="14" t="s">
        <v>7</v>
      </c>
      <c r="B15" s="12" t="s">
        <v>83</v>
      </c>
      <c r="C15" s="29"/>
      <c r="D15" s="12">
        <v>0.66</v>
      </c>
      <c r="E15" s="13">
        <v>0.1</v>
      </c>
      <c r="F15" s="23">
        <f t="shared" si="0"/>
        <v>0</v>
      </c>
    </row>
    <row r="16" spans="1:6" s="8" customFormat="1" ht="15.75" customHeight="1" x14ac:dyDescent="0.3">
      <c r="A16" s="11" t="s">
        <v>8</v>
      </c>
      <c r="B16" s="12" t="s">
        <v>83</v>
      </c>
      <c r="C16" s="29"/>
      <c r="D16" s="13">
        <v>1.33</v>
      </c>
      <c r="E16" s="13">
        <v>0.1</v>
      </c>
      <c r="F16" s="23">
        <f t="shared" si="0"/>
        <v>0</v>
      </c>
    </row>
    <row r="17" spans="1:6" s="8" customFormat="1" ht="15.75" customHeight="1" x14ac:dyDescent="0.3">
      <c r="A17" s="11" t="s">
        <v>51</v>
      </c>
      <c r="B17" s="13" t="s">
        <v>52</v>
      </c>
      <c r="C17" s="29"/>
      <c r="D17" s="13">
        <v>31.81</v>
      </c>
      <c r="E17" s="13">
        <v>3.9</v>
      </c>
      <c r="F17" s="23">
        <f t="shared" ref="F17" si="1">C17*(D17+E17)</f>
        <v>0</v>
      </c>
    </row>
    <row r="18" spans="1:6" s="8" customFormat="1" ht="15.75" customHeight="1" x14ac:dyDescent="0.3">
      <c r="A18" s="14" t="s">
        <v>60</v>
      </c>
      <c r="B18" s="12" t="s">
        <v>56</v>
      </c>
      <c r="C18" s="29"/>
      <c r="D18" s="12">
        <v>1.18</v>
      </c>
      <c r="E18" s="13">
        <v>0</v>
      </c>
      <c r="F18" s="23">
        <f t="shared" si="0"/>
        <v>0</v>
      </c>
    </row>
    <row r="19" spans="1:6" s="8" customFormat="1" ht="15.75" customHeight="1" x14ac:dyDescent="0.3">
      <c r="A19" s="11" t="s">
        <v>61</v>
      </c>
      <c r="B19" s="13" t="s">
        <v>56</v>
      </c>
      <c r="C19" s="29"/>
      <c r="D19" s="13">
        <v>1.23</v>
      </c>
      <c r="E19" s="13">
        <v>0</v>
      </c>
      <c r="F19" s="23">
        <f t="shared" si="0"/>
        <v>0</v>
      </c>
    </row>
    <row r="20" spans="1:6" s="8" customFormat="1" ht="15.75" customHeight="1" x14ac:dyDescent="0.3">
      <c r="A20" s="14" t="s">
        <v>9</v>
      </c>
      <c r="B20" s="12" t="s">
        <v>83</v>
      </c>
      <c r="C20" s="29"/>
      <c r="D20" s="12">
        <v>0.9</v>
      </c>
      <c r="E20" s="13">
        <v>0</v>
      </c>
      <c r="F20" s="23">
        <f t="shared" si="0"/>
        <v>0</v>
      </c>
    </row>
    <row r="21" spans="1:6" s="8" customFormat="1" ht="15.75" customHeight="1" x14ac:dyDescent="0.3">
      <c r="A21" s="11" t="s">
        <v>10</v>
      </c>
      <c r="B21" s="12" t="s">
        <v>83</v>
      </c>
      <c r="C21" s="29"/>
      <c r="D21" s="13">
        <v>1.03</v>
      </c>
      <c r="E21" s="13">
        <v>0</v>
      </c>
      <c r="F21" s="23">
        <f t="shared" si="0"/>
        <v>0</v>
      </c>
    </row>
    <row r="22" spans="1:6" s="8" customFormat="1" ht="15.75" customHeight="1" x14ac:dyDescent="0.3">
      <c r="A22" s="14" t="s">
        <v>11</v>
      </c>
      <c r="B22" s="12" t="s">
        <v>57</v>
      </c>
      <c r="C22" s="29"/>
      <c r="D22" s="12">
        <v>1.23</v>
      </c>
      <c r="E22" s="13">
        <v>0</v>
      </c>
      <c r="F22" s="23">
        <f t="shared" si="0"/>
        <v>0</v>
      </c>
    </row>
    <row r="23" spans="1:6" s="8" customFormat="1" ht="15.75" customHeight="1" x14ac:dyDescent="0.3">
      <c r="A23" s="11" t="s">
        <v>12</v>
      </c>
      <c r="B23" s="13" t="s">
        <v>57</v>
      </c>
      <c r="C23" s="29"/>
      <c r="D23" s="13">
        <v>1.18</v>
      </c>
      <c r="E23" s="13">
        <v>0</v>
      </c>
      <c r="F23" s="23">
        <f t="shared" si="0"/>
        <v>0</v>
      </c>
    </row>
    <row r="24" spans="1:6" s="8" customFormat="1" ht="15.75" customHeight="1" x14ac:dyDescent="0.3">
      <c r="A24" s="14" t="s">
        <v>13</v>
      </c>
      <c r="B24" s="12" t="s">
        <v>85</v>
      </c>
      <c r="C24" s="29"/>
      <c r="D24" s="12">
        <v>1.19</v>
      </c>
      <c r="E24" s="13">
        <v>0</v>
      </c>
      <c r="F24" s="23">
        <f t="shared" si="0"/>
        <v>0</v>
      </c>
    </row>
    <row r="25" spans="1:6" s="8" customFormat="1" ht="15.75" customHeight="1" x14ac:dyDescent="0.3">
      <c r="A25" s="11" t="s">
        <v>14</v>
      </c>
      <c r="B25" s="13" t="s">
        <v>85</v>
      </c>
      <c r="C25" s="29"/>
      <c r="D25" s="13">
        <v>1.21</v>
      </c>
      <c r="E25" s="13">
        <v>0</v>
      </c>
      <c r="F25" s="23">
        <f t="shared" si="0"/>
        <v>0</v>
      </c>
    </row>
    <row r="26" spans="1:6" s="8" customFormat="1" ht="15.75" customHeight="1" x14ac:dyDescent="0.3">
      <c r="A26" s="14" t="s">
        <v>15</v>
      </c>
      <c r="B26" s="12" t="s">
        <v>83</v>
      </c>
      <c r="C26" s="29"/>
      <c r="D26" s="12">
        <v>1.72</v>
      </c>
      <c r="E26" s="13">
        <v>0</v>
      </c>
      <c r="F26" s="23">
        <f t="shared" si="0"/>
        <v>0</v>
      </c>
    </row>
    <row r="27" spans="1:6" s="8" customFormat="1" ht="15.75" customHeight="1" x14ac:dyDescent="0.3">
      <c r="A27" s="11" t="s">
        <v>62</v>
      </c>
      <c r="B27" s="13" t="s">
        <v>58</v>
      </c>
      <c r="C27" s="29"/>
      <c r="D27" s="13">
        <v>1.8</v>
      </c>
      <c r="E27" s="13">
        <v>0</v>
      </c>
      <c r="F27" s="23">
        <f t="shared" si="0"/>
        <v>0</v>
      </c>
    </row>
    <row r="28" spans="1:6" s="8" customFormat="1" ht="15.75" customHeight="1" x14ac:dyDescent="0.3">
      <c r="A28" s="14" t="s">
        <v>63</v>
      </c>
      <c r="B28" s="12" t="s">
        <v>58</v>
      </c>
      <c r="C28" s="29"/>
      <c r="D28" s="12">
        <v>1.8</v>
      </c>
      <c r="E28" s="13">
        <v>0</v>
      </c>
      <c r="F28" s="23">
        <f t="shared" si="0"/>
        <v>0</v>
      </c>
    </row>
    <row r="29" spans="1:6" s="8" customFormat="1" ht="15.75" customHeight="1" x14ac:dyDescent="0.3">
      <c r="A29" s="11" t="s">
        <v>16</v>
      </c>
      <c r="B29" s="12" t="s">
        <v>83</v>
      </c>
      <c r="C29" s="29"/>
      <c r="D29" s="13">
        <v>0.66</v>
      </c>
      <c r="E29" s="13">
        <v>0.1</v>
      </c>
      <c r="F29" s="23">
        <f t="shared" si="0"/>
        <v>0</v>
      </c>
    </row>
    <row r="30" spans="1:6" s="8" customFormat="1" ht="15.75" customHeight="1" x14ac:dyDescent="0.3">
      <c r="A30" s="14" t="s">
        <v>64</v>
      </c>
      <c r="B30" s="12" t="s">
        <v>85</v>
      </c>
      <c r="C30" s="29"/>
      <c r="D30" s="12">
        <v>1.64</v>
      </c>
      <c r="E30" s="13">
        <v>0</v>
      </c>
      <c r="F30" s="23">
        <f t="shared" si="0"/>
        <v>0</v>
      </c>
    </row>
    <row r="31" spans="1:6" s="8" customFormat="1" ht="15.75" customHeight="1" x14ac:dyDescent="0.3">
      <c r="A31" s="11" t="s">
        <v>17</v>
      </c>
      <c r="B31" s="12" t="s">
        <v>82</v>
      </c>
      <c r="C31" s="29"/>
      <c r="D31" s="13">
        <v>18.03</v>
      </c>
      <c r="E31" s="13">
        <v>0</v>
      </c>
      <c r="F31" s="23">
        <f t="shared" si="0"/>
        <v>0</v>
      </c>
    </row>
    <row r="32" spans="1:6" s="8" customFormat="1" ht="15.75" customHeight="1" x14ac:dyDescent="0.3">
      <c r="A32" s="14" t="s">
        <v>18</v>
      </c>
      <c r="B32" s="12" t="s">
        <v>82</v>
      </c>
      <c r="C32" s="29"/>
      <c r="D32" s="12">
        <v>24.76</v>
      </c>
      <c r="E32" s="13">
        <v>0</v>
      </c>
      <c r="F32" s="23">
        <f t="shared" si="0"/>
        <v>0</v>
      </c>
    </row>
    <row r="33" spans="1:6" s="8" customFormat="1" ht="15.75" customHeight="1" x14ac:dyDescent="0.3">
      <c r="A33" s="11" t="s">
        <v>19</v>
      </c>
      <c r="B33" s="13" t="s">
        <v>59</v>
      </c>
      <c r="C33" s="29"/>
      <c r="D33" s="13">
        <v>14.76</v>
      </c>
      <c r="E33" s="13">
        <v>0</v>
      </c>
      <c r="F33" s="23">
        <f t="shared" si="0"/>
        <v>0</v>
      </c>
    </row>
    <row r="34" spans="1:6" s="8" customFormat="1" ht="15.75" customHeight="1" x14ac:dyDescent="0.3">
      <c r="A34" s="14" t="s">
        <v>20</v>
      </c>
      <c r="B34" s="12" t="s">
        <v>83</v>
      </c>
      <c r="C34" s="29"/>
      <c r="D34" s="12">
        <v>0.65</v>
      </c>
      <c r="E34" s="13">
        <v>0.1</v>
      </c>
      <c r="F34" s="23">
        <f t="shared" si="0"/>
        <v>0</v>
      </c>
    </row>
    <row r="35" spans="1:6" s="8" customFormat="1" ht="15.75" customHeight="1" x14ac:dyDescent="0.3">
      <c r="A35" s="11" t="s">
        <v>21</v>
      </c>
      <c r="B35" s="12" t="s">
        <v>82</v>
      </c>
      <c r="C35" s="29"/>
      <c r="D35" s="13">
        <v>16.72</v>
      </c>
      <c r="E35" s="13">
        <v>0</v>
      </c>
      <c r="F35" s="23">
        <f t="shared" si="0"/>
        <v>0</v>
      </c>
    </row>
    <row r="36" spans="1:6" s="8" customFormat="1" ht="15.75" customHeight="1" x14ac:dyDescent="0.3">
      <c r="A36" s="14" t="s">
        <v>22</v>
      </c>
      <c r="B36" s="12" t="s">
        <v>82</v>
      </c>
      <c r="C36" s="29"/>
      <c r="D36" s="12">
        <v>19.66</v>
      </c>
      <c r="E36" s="13">
        <v>0</v>
      </c>
      <c r="F36" s="23">
        <f t="shared" si="0"/>
        <v>0</v>
      </c>
    </row>
    <row r="37" spans="1:6" s="8" customFormat="1" ht="15.75" customHeight="1" thickBot="1" x14ac:dyDescent="0.35">
      <c r="A37" s="15"/>
      <c r="B37" s="16" t="s">
        <v>46</v>
      </c>
      <c r="C37" s="30" t="s">
        <v>46</v>
      </c>
      <c r="D37" s="16" t="s">
        <v>48</v>
      </c>
      <c r="E37" s="16" t="s">
        <v>46</v>
      </c>
      <c r="F37" s="24">
        <f>SUM(F10:F36)</f>
        <v>0</v>
      </c>
    </row>
    <row r="38" spans="1:6" ht="34.5" customHeight="1" x14ac:dyDescent="0.3">
      <c r="A38" s="42" t="s">
        <v>23</v>
      </c>
      <c r="B38" s="43"/>
      <c r="C38" s="43"/>
      <c r="D38" s="43"/>
      <c r="E38" s="44"/>
      <c r="F38" s="25"/>
    </row>
    <row r="39" spans="1:6" ht="31.2" x14ac:dyDescent="0.3">
      <c r="A39" s="9" t="s">
        <v>0</v>
      </c>
      <c r="B39" s="10" t="s">
        <v>43</v>
      </c>
      <c r="C39" s="10" t="s">
        <v>44</v>
      </c>
      <c r="D39" s="10" t="s">
        <v>1</v>
      </c>
      <c r="F39" s="26" t="s">
        <v>45</v>
      </c>
    </row>
    <row r="40" spans="1:6" ht="15.6" x14ac:dyDescent="0.3">
      <c r="A40" s="11" t="s">
        <v>24</v>
      </c>
      <c r="B40" s="17" t="s">
        <v>81</v>
      </c>
      <c r="C40" s="31"/>
      <c r="D40" s="13">
        <v>0.49</v>
      </c>
      <c r="F40" s="23">
        <f t="shared" ref="F40:F59" si="2">C40*D40</f>
        <v>0</v>
      </c>
    </row>
    <row r="41" spans="1:6" ht="15.6" x14ac:dyDescent="0.3">
      <c r="A41" s="14" t="s">
        <v>25</v>
      </c>
      <c r="B41" s="17" t="s">
        <v>81</v>
      </c>
      <c r="C41" s="32"/>
      <c r="D41" s="12">
        <v>0.49</v>
      </c>
      <c r="F41" s="23">
        <f t="shared" si="2"/>
        <v>0</v>
      </c>
    </row>
    <row r="42" spans="1:6" ht="15.6" x14ac:dyDescent="0.3">
      <c r="A42" s="11" t="s">
        <v>26</v>
      </c>
      <c r="B42" s="17" t="s">
        <v>81</v>
      </c>
      <c r="C42" s="31"/>
      <c r="D42" s="13">
        <v>0.49</v>
      </c>
      <c r="F42" s="23">
        <f t="shared" si="2"/>
        <v>0</v>
      </c>
    </row>
    <row r="43" spans="1:6" ht="15.6" x14ac:dyDescent="0.3">
      <c r="A43" s="14" t="s">
        <v>27</v>
      </c>
      <c r="B43" s="17" t="s">
        <v>80</v>
      </c>
      <c r="C43" s="31"/>
      <c r="D43" s="12">
        <v>0.44</v>
      </c>
      <c r="F43" s="23">
        <f t="shared" si="2"/>
        <v>0</v>
      </c>
    </row>
    <row r="44" spans="1:6" ht="15.6" x14ac:dyDescent="0.3">
      <c r="A44" s="11" t="s">
        <v>28</v>
      </c>
      <c r="B44" s="17" t="s">
        <v>79</v>
      </c>
      <c r="C44" s="31"/>
      <c r="D44" s="13">
        <v>0.55000000000000004</v>
      </c>
      <c r="F44" s="23">
        <f t="shared" si="2"/>
        <v>0</v>
      </c>
    </row>
    <row r="45" spans="1:6" ht="15.6" x14ac:dyDescent="0.3">
      <c r="A45" s="14" t="s">
        <v>29</v>
      </c>
      <c r="B45" s="17" t="s">
        <v>79</v>
      </c>
      <c r="C45" s="31"/>
      <c r="D45" s="12">
        <v>0.55000000000000004</v>
      </c>
      <c r="F45" s="23">
        <f t="shared" si="2"/>
        <v>0</v>
      </c>
    </row>
    <row r="46" spans="1:6" ht="15.6" x14ac:dyDescent="0.3">
      <c r="A46" s="11" t="s">
        <v>30</v>
      </c>
      <c r="B46" s="17" t="s">
        <v>78</v>
      </c>
      <c r="C46" s="31"/>
      <c r="D46" s="13">
        <v>0.48</v>
      </c>
      <c r="F46" s="23">
        <f t="shared" si="2"/>
        <v>0</v>
      </c>
    </row>
    <row r="47" spans="1:6" ht="15.6" x14ac:dyDescent="0.3">
      <c r="A47" s="14" t="s">
        <v>31</v>
      </c>
      <c r="B47" s="17" t="s">
        <v>77</v>
      </c>
      <c r="C47" s="31"/>
      <c r="D47" s="12">
        <v>0.46</v>
      </c>
      <c r="F47" s="23">
        <f t="shared" si="2"/>
        <v>0</v>
      </c>
    </row>
    <row r="48" spans="1:6" ht="15.6" x14ac:dyDescent="0.3">
      <c r="A48" s="11" t="s">
        <v>32</v>
      </c>
      <c r="B48" s="17" t="s">
        <v>76</v>
      </c>
      <c r="C48" s="31"/>
      <c r="D48" s="13">
        <v>0.48</v>
      </c>
      <c r="F48" s="23">
        <f t="shared" si="2"/>
        <v>0</v>
      </c>
    </row>
    <row r="49" spans="1:6" ht="15.6" x14ac:dyDescent="0.3">
      <c r="A49" s="14" t="s">
        <v>33</v>
      </c>
      <c r="B49" s="17" t="s">
        <v>75</v>
      </c>
      <c r="C49" s="31"/>
      <c r="D49" s="12">
        <v>0.55000000000000004</v>
      </c>
      <c r="F49" s="23">
        <f t="shared" si="2"/>
        <v>0</v>
      </c>
    </row>
    <row r="50" spans="1:6" ht="15.6" x14ac:dyDescent="0.3">
      <c r="A50" s="11" t="s">
        <v>34</v>
      </c>
      <c r="B50" s="17" t="s">
        <v>74</v>
      </c>
      <c r="C50" s="31"/>
      <c r="D50" s="13">
        <v>0.61</v>
      </c>
      <c r="F50" s="23">
        <f t="shared" si="2"/>
        <v>0</v>
      </c>
    </row>
    <row r="51" spans="1:6" ht="15.6" x14ac:dyDescent="0.3">
      <c r="A51" s="14" t="s">
        <v>35</v>
      </c>
      <c r="B51" s="17" t="s">
        <v>74</v>
      </c>
      <c r="C51" s="31"/>
      <c r="D51" s="12">
        <v>0.61</v>
      </c>
      <c r="F51" s="23">
        <f t="shared" si="2"/>
        <v>0</v>
      </c>
    </row>
    <row r="52" spans="1:6" ht="15.6" x14ac:dyDescent="0.3">
      <c r="A52" s="11" t="s">
        <v>36</v>
      </c>
      <c r="B52" s="17" t="s">
        <v>73</v>
      </c>
      <c r="C52" s="31"/>
      <c r="D52" s="13">
        <v>0.55000000000000004</v>
      </c>
      <c r="F52" s="23">
        <f t="shared" si="2"/>
        <v>0</v>
      </c>
    </row>
    <row r="53" spans="1:6" ht="15.6" x14ac:dyDescent="0.3">
      <c r="A53" s="14" t="s">
        <v>37</v>
      </c>
      <c r="B53" s="17" t="s">
        <v>72</v>
      </c>
      <c r="C53" s="31"/>
      <c r="D53" s="12">
        <v>0.27</v>
      </c>
      <c r="F53" s="23">
        <f t="shared" si="2"/>
        <v>0</v>
      </c>
    </row>
    <row r="54" spans="1:6" ht="15.6" x14ac:dyDescent="0.3">
      <c r="A54" s="11" t="s">
        <v>38</v>
      </c>
      <c r="B54" s="17" t="s">
        <v>72</v>
      </c>
      <c r="C54" s="31"/>
      <c r="D54" s="13">
        <v>0.24</v>
      </c>
      <c r="F54" s="23">
        <f t="shared" si="2"/>
        <v>0</v>
      </c>
    </row>
    <row r="55" spans="1:6" ht="15.6" x14ac:dyDescent="0.3">
      <c r="A55" s="14" t="s">
        <v>39</v>
      </c>
      <c r="B55" s="17" t="s">
        <v>71</v>
      </c>
      <c r="C55" s="31"/>
      <c r="D55" s="12">
        <v>13.37</v>
      </c>
      <c r="F55" s="23">
        <f t="shared" si="2"/>
        <v>0</v>
      </c>
    </row>
    <row r="56" spans="1:6" ht="15.6" x14ac:dyDescent="0.3">
      <c r="A56" s="11" t="s">
        <v>66</v>
      </c>
      <c r="B56" s="17" t="s">
        <v>65</v>
      </c>
      <c r="C56" s="31"/>
      <c r="D56" s="13">
        <v>6.68</v>
      </c>
      <c r="F56" s="23">
        <f t="shared" si="2"/>
        <v>0</v>
      </c>
    </row>
    <row r="57" spans="1:6" ht="15.6" x14ac:dyDescent="0.3">
      <c r="A57" s="14" t="s">
        <v>40</v>
      </c>
      <c r="B57" s="17" t="s">
        <v>70</v>
      </c>
      <c r="C57" s="31"/>
      <c r="D57" s="12">
        <v>0.28000000000000003</v>
      </c>
      <c r="F57" s="23">
        <f t="shared" si="2"/>
        <v>0</v>
      </c>
    </row>
    <row r="58" spans="1:6" ht="15.6" x14ac:dyDescent="0.3">
      <c r="A58" s="11" t="s">
        <v>41</v>
      </c>
      <c r="B58" s="17" t="s">
        <v>69</v>
      </c>
      <c r="C58" s="31"/>
      <c r="D58" s="13">
        <v>0.44</v>
      </c>
      <c r="F58" s="23">
        <f t="shared" si="2"/>
        <v>0</v>
      </c>
    </row>
    <row r="59" spans="1:6" ht="16.2" thickBot="1" x14ac:dyDescent="0.35">
      <c r="A59" s="18" t="s">
        <v>67</v>
      </c>
      <c r="B59" s="19" t="s">
        <v>68</v>
      </c>
      <c r="C59" s="33"/>
      <c r="D59" s="20">
        <v>14.15</v>
      </c>
      <c r="F59" s="27">
        <f t="shared" si="2"/>
        <v>0</v>
      </c>
    </row>
    <row r="60" spans="1:6" ht="16.2" thickBot="1" x14ac:dyDescent="0.35">
      <c r="A60" s="21"/>
      <c r="B60" s="21"/>
      <c r="C60" s="21"/>
      <c r="E60" s="22" t="s">
        <v>48</v>
      </c>
      <c r="F60" s="28">
        <f>SUM(F40:F59)</f>
        <v>0</v>
      </c>
    </row>
    <row r="61" spans="1:6" ht="16.2" thickBot="1" x14ac:dyDescent="0.35">
      <c r="A61" s="21"/>
      <c r="B61" s="21"/>
      <c r="C61" s="21"/>
      <c r="E61" s="22" t="s">
        <v>49</v>
      </c>
      <c r="F61" s="28">
        <f>F37+F60</f>
        <v>0</v>
      </c>
    </row>
  </sheetData>
  <sheetProtection password="E164" sheet="1" objects="1" scenarios="1" selectLockedCells="1"/>
  <mergeCells count="7">
    <mergeCell ref="A8:E8"/>
    <mergeCell ref="A1:A4"/>
    <mergeCell ref="B1:F4"/>
    <mergeCell ref="A38:E38"/>
    <mergeCell ref="B5:F5"/>
    <mergeCell ref="B7:F7"/>
    <mergeCell ref="B6:F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Blad1</vt:lpstr>
      <vt:lpstr>Blad1!Print_Area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Pascall Bornebroek</dc:creator>
  <cp:keywords>TCQ17531779</cp:keywords>
  <cp:lastModifiedBy>Vader, Patrick</cp:lastModifiedBy>
  <dcterms:created xsi:type="dcterms:W3CDTF">2020-03-28T15:20:59Z</dcterms:created>
  <dcterms:modified xsi:type="dcterms:W3CDTF">2020-04-01T09:47:06Z</dcterms:modified>
</cp:coreProperties>
</file>