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VV'56\ZVV'56 Clubhuis\2020-2021\Verkoop assortiment clubhuis Dec 2020\"/>
    </mc:Choice>
  </mc:AlternateContent>
  <xr:revisionPtr revIDLastSave="0" documentId="13_ncr:1_{0956BA01-AFFA-4407-AF10-A961DF2891E5}" xr6:coauthVersionLast="44" xr6:coauthVersionMax="44" xr10:uidLastSave="{00000000-0000-0000-0000-000000000000}"/>
  <bookViews>
    <workbookView xWindow="-17565" yWindow="-32520" windowWidth="38640" windowHeight="21375" xr2:uid="{37C67219-7B3E-4EB2-82EE-66E2A05B37B4}"/>
  </bookViews>
  <sheets>
    <sheet name="Bestelformulier" sheetId="1" r:id="rId1"/>
  </sheets>
  <externalReferences>
    <externalReference r:id="rId2"/>
  </externalReferences>
  <definedNames>
    <definedName name="_xlnm.Print_Area" localSheetId="0">Bestelformulier!$B$1:$F$38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F27" i="1" s="1"/>
  <c r="D31" i="1" l="1"/>
  <c r="F31" i="1" s="1"/>
  <c r="D30" i="1"/>
  <c r="F30" i="1" s="1"/>
  <c r="D29" i="1"/>
  <c r="F29" i="1" s="1"/>
  <c r="D28" i="1"/>
  <c r="F28" i="1" s="1"/>
  <c r="D26" i="1"/>
  <c r="F26" i="1" s="1"/>
  <c r="D25" i="1"/>
  <c r="F25" i="1" s="1"/>
  <c r="D24" i="1"/>
  <c r="F24" i="1" s="1"/>
  <c r="D23" i="1"/>
  <c r="F23" i="1" s="1"/>
  <c r="D22" i="1"/>
  <c r="F22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F13" i="1"/>
  <c r="D12" i="1"/>
  <c r="F12" i="1" s="1"/>
  <c r="F11" i="1"/>
  <c r="D10" i="1"/>
  <c r="F10" i="1" s="1"/>
  <c r="F33" i="1" l="1"/>
</calcChain>
</file>

<file path=xl/sharedStrings.xml><?xml version="1.0" encoding="utf-8"?>
<sst xmlns="http://schemas.openxmlformats.org/spreadsheetml/2006/main" count="53" uniqueCount="43">
  <si>
    <t>Bestelformulier</t>
  </si>
  <si>
    <t xml:space="preserve">Naam : </t>
  </si>
  <si>
    <t xml:space="preserve">Adres : </t>
  </si>
  <si>
    <t xml:space="preserve">Mobiel telnr : </t>
  </si>
  <si>
    <t>Artikel</t>
  </si>
  <si>
    <t>Inhoud / gewicht</t>
  </si>
  <si>
    <t>Prijs per eenheid</t>
  </si>
  <si>
    <t>Aantal</t>
  </si>
  <si>
    <t>Prijs</t>
  </si>
  <si>
    <t>Krat Heineken</t>
  </si>
  <si>
    <t>24 x 0.33L</t>
  </si>
  <si>
    <t>Fles Heineken</t>
  </si>
  <si>
    <t>0.33L</t>
  </si>
  <si>
    <t>Krat Heineken 0.0 </t>
  </si>
  <si>
    <t>Fles Heineken 0.0 </t>
  </si>
  <si>
    <t>7up 1,1L </t>
  </si>
  <si>
    <t>1.1L</t>
  </si>
  <si>
    <t>Pepsi max 0,5</t>
  </si>
  <si>
    <t>0.5L</t>
  </si>
  <si>
    <t>7up 0,5</t>
  </si>
  <si>
    <t>Pepsi 0,5</t>
  </si>
  <si>
    <t>Sisi 0,5</t>
  </si>
  <si>
    <t>Climax</t>
  </si>
  <si>
    <t>Lay's cheese onion chips</t>
  </si>
  <si>
    <t>40 gr</t>
  </si>
  <si>
    <t>Lay's paprika chips</t>
  </si>
  <si>
    <t>Lay's naturel chips</t>
  </si>
  <si>
    <t>M&amp;Ms crispy</t>
  </si>
  <si>
    <t>36 gr</t>
  </si>
  <si>
    <t>Pringles naturel</t>
  </si>
  <si>
    <t>Stroopwafel</t>
  </si>
  <si>
    <t>80 gr</t>
  </si>
  <si>
    <t>Kitkat</t>
  </si>
  <si>
    <t>41 gr</t>
  </si>
  <si>
    <t>Pasta frutta snoep</t>
  </si>
  <si>
    <t>75 gr</t>
  </si>
  <si>
    <t>Kikkers</t>
  </si>
  <si>
    <t>Totaal</t>
  </si>
  <si>
    <t>Prijzen inclusief statiegeld en BTW</t>
  </si>
  <si>
    <t>Bestelformulier via email versturen naar clubhuis@zvv56.nl</t>
  </si>
  <si>
    <t>Betaling - na bevestiging bestelling en voor levering - op IBAN NL07 RABO 0393 3360 93 tnv Voetbalver. Z.V.V. ' 56</t>
  </si>
  <si>
    <t>Pringles hot&amp;spicy</t>
  </si>
  <si>
    <t>0.25L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</si>
</sst>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rgb="FFFF66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right"/>
    </xf>
    <xf numFmtId="0" fontId="0" fillId="2" borderId="1" xfId="0" applyFill="1" applyBorder="1"/>
    <xf numFmtId="43" fontId="0" fillId="0" borderId="1" xfId="0" applyNumberFormat="1" applyBorder="1"/>
    <xf numFmtId="0" fontId="0" fillId="4" borderId="1" xfId="0" applyFill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3" fontId="1" fillId="0" borderId="2" xfId="0" applyNumberFormat="1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285829</xdr:colOff>
      <xdr:row>0</xdr:row>
      <xdr:rowOff>190500</xdr:rowOff>
    </xdr:from>
    <xdr:to>
      <xdr:col>1</xdr:col>
      <xdr:colOff>1428749</xdr:colOff>
      <xdr:row>4</xdr:row>
      <xdr:rowOff>166687</xdr:rowOff>
    </xdr:to>
    <xdr:pic>
      <xdr:nvPicPr>
        <xdr:cNvPr id="2" name="Picture 3" descr="Embleem">
          <a:extLst>
            <a:ext uri="{FF2B5EF4-FFF2-40B4-BE49-F238E27FC236}">
              <a16:creationId xmlns:a16="http://schemas.microsoft.com/office/drawing/2014/main" id="{3B2A3EAE-45BF-4CB9-8E94-B2CB33E91CA1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6804" y="190500"/>
          <a:ext cx="1142920" cy="1166812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koop%20Assortiment%20clubhuis%20De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raad"/>
      <sheetName val="Bestelformulier"/>
      <sheetName val="Email aan leden"/>
      <sheetName val="Overzicht"/>
    </sheetNames>
    <sheetDataSet>
      <sheetData sheetId="0">
        <row r="4">
          <cell r="P4">
            <v>13.5</v>
          </cell>
        </row>
        <row r="5">
          <cell r="P5">
            <v>13.5</v>
          </cell>
        </row>
        <row r="7">
          <cell r="P7">
            <v>1.25</v>
          </cell>
        </row>
        <row r="8">
          <cell r="P8">
            <v>1</v>
          </cell>
        </row>
        <row r="9">
          <cell r="P9">
            <v>1</v>
          </cell>
        </row>
        <row r="10">
          <cell r="P10">
            <v>1</v>
          </cell>
        </row>
        <row r="11">
          <cell r="P11">
            <v>1</v>
          </cell>
        </row>
        <row r="12">
          <cell r="P12">
            <v>1</v>
          </cell>
        </row>
        <row r="14">
          <cell r="P14">
            <v>0.5</v>
          </cell>
        </row>
        <row r="15">
          <cell r="P15">
            <v>0.5</v>
          </cell>
        </row>
        <row r="16">
          <cell r="P16">
            <v>0.5</v>
          </cell>
        </row>
        <row r="17">
          <cell r="P17">
            <v>0.5</v>
          </cell>
        </row>
        <row r="18">
          <cell r="P18">
            <v>0.5</v>
          </cell>
        </row>
        <row r="19">
          <cell r="P19">
            <v>0.5</v>
          </cell>
        </row>
        <row r="20">
          <cell r="P20">
            <v>0.5</v>
          </cell>
        </row>
        <row r="21">
          <cell r="P21">
            <v>0.5</v>
          </cell>
        </row>
        <row r="22">
          <cell r="P22">
            <v>0.5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D4780-7B15-44DA-A8EE-3C15FBEC8072}">
  <sheetPr>
    <pageSetUpPr fitToPage="1"/>
  </sheetPr>
  <dimension ref="B2:F38"/>
  <sheetViews>
    <sheetView showGridLines="0" tabSelected="1" zoomScale="80" zoomScaleNormal="80" workbookViewId="0">
      <selection activeCell="C21" sqref="C21"/>
    </sheetView>
  </sheetViews>
  <sheetFormatPr defaultRowHeight="15.75" x14ac:dyDescent="0.25"/>
  <cols>
    <col min="1" max="1" width="2.375" customWidth="1"/>
    <col min="2" max="2" width="33.875" customWidth="1"/>
    <col min="3" max="3" width="13.5" customWidth="1"/>
    <col min="4" max="4" width="11" customWidth="1"/>
    <col min="5" max="5" width="11.5" customWidth="1"/>
    <col min="6" max="6" width="18" customWidth="1"/>
  </cols>
  <sheetData>
    <row r="2" spans="2:6" ht="46.5" x14ac:dyDescent="0.7">
      <c r="C2" s="15" t="s">
        <v>0</v>
      </c>
      <c r="D2" s="15"/>
      <c r="E2" s="15"/>
      <c r="F2" s="15"/>
    </row>
    <row r="4" spans="2:6" x14ac:dyDescent="0.25">
      <c r="B4" s="1" t="s">
        <v>1</v>
      </c>
      <c r="C4" s="16"/>
      <c r="D4" s="16"/>
      <c r="E4" s="16"/>
      <c r="F4" s="16"/>
    </row>
    <row r="5" spans="2:6" x14ac:dyDescent="0.25">
      <c r="B5" s="1" t="s">
        <v>2</v>
      </c>
      <c r="C5" s="16"/>
      <c r="D5" s="16"/>
      <c r="E5" s="16"/>
      <c r="F5" s="16"/>
    </row>
    <row r="6" spans="2:6" x14ac:dyDescent="0.25">
      <c r="B6" s="1" t="s">
        <v>3</v>
      </c>
      <c r="C6" s="16"/>
      <c r="D6" s="16"/>
      <c r="E6" s="16"/>
      <c r="F6" s="16"/>
    </row>
    <row r="8" spans="2:6" ht="31.5" x14ac:dyDescent="0.25">
      <c r="B8" s="2" t="s">
        <v>4</v>
      </c>
      <c r="C8" s="3" t="s">
        <v>5</v>
      </c>
      <c r="D8" s="4" t="s">
        <v>6</v>
      </c>
      <c r="E8" s="4" t="s">
        <v>7</v>
      </c>
      <c r="F8" s="4" t="s">
        <v>8</v>
      </c>
    </row>
    <row r="9" spans="2:6" ht="5.25" customHeight="1" x14ac:dyDescent="0.25">
      <c r="D9" s="1"/>
    </row>
    <row r="10" spans="2:6" x14ac:dyDescent="0.25">
      <c r="B10" s="5" t="s">
        <v>9</v>
      </c>
      <c r="C10" s="6" t="s">
        <v>10</v>
      </c>
      <c r="D10" s="7">
        <f>[1]Voorraad!P4</f>
        <v>13.5</v>
      </c>
      <c r="E10" s="8"/>
      <c r="F10" s="9">
        <f>IFERROR(D10*E10,0)</f>
        <v>0</v>
      </c>
    </row>
    <row r="11" spans="2:6" x14ac:dyDescent="0.25">
      <c r="B11" s="5" t="s">
        <v>11</v>
      </c>
      <c r="C11" s="6" t="s">
        <v>12</v>
      </c>
      <c r="D11" s="7">
        <v>0.6</v>
      </c>
      <c r="E11" s="8"/>
      <c r="F11" s="9">
        <f t="shared" ref="F11:F31" si="0">IFERROR(D11*E11,0)</f>
        <v>0</v>
      </c>
    </row>
    <row r="12" spans="2:6" x14ac:dyDescent="0.25">
      <c r="B12" s="5" t="s">
        <v>13</v>
      </c>
      <c r="C12" s="6" t="s">
        <v>10</v>
      </c>
      <c r="D12" s="7">
        <f>[1]Voorraad!P5</f>
        <v>13.5</v>
      </c>
      <c r="E12" s="8"/>
      <c r="F12" s="9">
        <f t="shared" si="0"/>
        <v>0</v>
      </c>
    </row>
    <row r="13" spans="2:6" x14ac:dyDescent="0.25">
      <c r="B13" s="5" t="s">
        <v>14</v>
      </c>
      <c r="C13" s="6" t="s">
        <v>12</v>
      </c>
      <c r="D13" s="7">
        <v>0.6</v>
      </c>
      <c r="E13" s="8"/>
      <c r="F13" s="9">
        <f t="shared" si="0"/>
        <v>0</v>
      </c>
    </row>
    <row r="14" spans="2:6" ht="7.5" customHeight="1" x14ac:dyDescent="0.25">
      <c r="B14" s="5"/>
      <c r="C14" s="6"/>
      <c r="D14" s="7"/>
      <c r="E14" s="5"/>
      <c r="F14" s="5"/>
    </row>
    <row r="15" spans="2:6" x14ac:dyDescent="0.25">
      <c r="B15" s="5" t="s">
        <v>15</v>
      </c>
      <c r="C15" s="6" t="s">
        <v>16</v>
      </c>
      <c r="D15" s="7">
        <f>[1]Voorraad!P7</f>
        <v>1.25</v>
      </c>
      <c r="E15" s="8"/>
      <c r="F15" s="9">
        <f t="shared" si="0"/>
        <v>0</v>
      </c>
    </row>
    <row r="16" spans="2:6" x14ac:dyDescent="0.25">
      <c r="B16" s="5" t="s">
        <v>17</v>
      </c>
      <c r="C16" s="6" t="s">
        <v>18</v>
      </c>
      <c r="D16" s="7">
        <f>[1]Voorraad!P8</f>
        <v>1</v>
      </c>
      <c r="E16" s="8"/>
      <c r="F16" s="9">
        <f t="shared" si="0"/>
        <v>0</v>
      </c>
    </row>
    <row r="17" spans="2:6" x14ac:dyDescent="0.25">
      <c r="B17" s="5" t="s">
        <v>19</v>
      </c>
      <c r="C17" s="6" t="s">
        <v>18</v>
      </c>
      <c r="D17" s="7">
        <f>[1]Voorraad!P9</f>
        <v>1</v>
      </c>
      <c r="E17" s="8"/>
      <c r="F17" s="9">
        <f t="shared" si="0"/>
        <v>0</v>
      </c>
    </row>
    <row r="18" spans="2:6" x14ac:dyDescent="0.25">
      <c r="B18" s="5" t="s">
        <v>20</v>
      </c>
      <c r="C18" s="6" t="s">
        <v>18</v>
      </c>
      <c r="D18" s="7">
        <f>[1]Voorraad!P10</f>
        <v>1</v>
      </c>
      <c r="E18" s="8"/>
      <c r="F18" s="9">
        <f t="shared" si="0"/>
        <v>0</v>
      </c>
    </row>
    <row r="19" spans="2:6" x14ac:dyDescent="0.25">
      <c r="B19" s="5" t="s">
        <v>21</v>
      </c>
      <c r="C19" s="6" t="s">
        <v>18</v>
      </c>
      <c r="D19" s="7">
        <f>[1]Voorraad!P11</f>
        <v>1</v>
      </c>
      <c r="E19" s="8"/>
      <c r="F19" s="9">
        <f t="shared" si="0"/>
        <v>0</v>
      </c>
    </row>
    <row r="20" spans="2:6" x14ac:dyDescent="0.25">
      <c r="B20" s="5" t="s">
        <v>22</v>
      </c>
      <c r="C20" s="6" t="s">
        <v>42</v>
      </c>
      <c r="D20" s="7">
        <f>[1]Voorraad!P12</f>
        <v>1</v>
      </c>
      <c r="E20" s="8"/>
      <c r="F20" s="9">
        <f t="shared" si="0"/>
        <v>0</v>
      </c>
    </row>
    <row r="21" spans="2:6" ht="7.5" customHeight="1" x14ac:dyDescent="0.25">
      <c r="B21" s="5"/>
      <c r="C21" s="6"/>
      <c r="D21" s="7"/>
      <c r="E21" s="5"/>
      <c r="F21" s="5"/>
    </row>
    <row r="22" spans="2:6" x14ac:dyDescent="0.25">
      <c r="B22" s="5" t="s">
        <v>23</v>
      </c>
      <c r="C22" s="6" t="s">
        <v>24</v>
      </c>
      <c r="D22" s="7">
        <f>[1]Voorraad!P14</f>
        <v>0.5</v>
      </c>
      <c r="E22" s="8"/>
      <c r="F22" s="9">
        <f t="shared" si="0"/>
        <v>0</v>
      </c>
    </row>
    <row r="23" spans="2:6" x14ac:dyDescent="0.25">
      <c r="B23" s="5" t="s">
        <v>25</v>
      </c>
      <c r="C23" s="6" t="s">
        <v>24</v>
      </c>
      <c r="D23" s="7">
        <f>[1]Voorraad!P15</f>
        <v>0.5</v>
      </c>
      <c r="E23" s="8"/>
      <c r="F23" s="9">
        <f t="shared" si="0"/>
        <v>0</v>
      </c>
    </row>
    <row r="24" spans="2:6" x14ac:dyDescent="0.25">
      <c r="B24" s="5" t="s">
        <v>26</v>
      </c>
      <c r="C24" s="6" t="s">
        <v>24</v>
      </c>
      <c r="D24" s="7">
        <f>[1]Voorraad!P16</f>
        <v>0.5</v>
      </c>
      <c r="E24" s="8"/>
      <c r="F24" s="9">
        <f t="shared" si="0"/>
        <v>0</v>
      </c>
    </row>
    <row r="25" spans="2:6" x14ac:dyDescent="0.25">
      <c r="B25" s="5" t="s">
        <v>27</v>
      </c>
      <c r="C25" s="6" t="s">
        <v>28</v>
      </c>
      <c r="D25" s="7">
        <f>[1]Voorraad!P17</f>
        <v>0.5</v>
      </c>
      <c r="E25" s="8"/>
      <c r="F25" s="9">
        <f t="shared" si="0"/>
        <v>0</v>
      </c>
    </row>
    <row r="26" spans="2:6" x14ac:dyDescent="0.25">
      <c r="B26" s="5" t="s">
        <v>29</v>
      </c>
      <c r="C26" s="6" t="s">
        <v>24</v>
      </c>
      <c r="D26" s="7">
        <f>[1]Voorraad!P18</f>
        <v>0.5</v>
      </c>
      <c r="E26" s="8"/>
      <c r="F26" s="9">
        <f t="shared" si="0"/>
        <v>0</v>
      </c>
    </row>
    <row r="27" spans="2:6" x14ac:dyDescent="0.25">
      <c r="B27" s="5" t="s">
        <v>41</v>
      </c>
      <c r="C27" s="6" t="s">
        <v>24</v>
      </c>
      <c r="D27" s="7">
        <f>[1]Voorraad!P19</f>
        <v>0.5</v>
      </c>
      <c r="E27" s="8"/>
      <c r="F27" s="9">
        <f t="shared" ref="F27" si="1">IFERROR(D27*E27,0)</f>
        <v>0</v>
      </c>
    </row>
    <row r="28" spans="2:6" x14ac:dyDescent="0.25">
      <c r="B28" s="5" t="s">
        <v>30</v>
      </c>
      <c r="C28" s="10" t="s">
        <v>31</v>
      </c>
      <c r="D28" s="7">
        <f>[1]Voorraad!P19</f>
        <v>0.5</v>
      </c>
      <c r="E28" s="8"/>
      <c r="F28" s="9">
        <f t="shared" si="0"/>
        <v>0</v>
      </c>
    </row>
    <row r="29" spans="2:6" x14ac:dyDescent="0.25">
      <c r="B29" s="5" t="s">
        <v>32</v>
      </c>
      <c r="C29" s="6" t="s">
        <v>33</v>
      </c>
      <c r="D29" s="7">
        <f>[1]Voorraad!P20</f>
        <v>0.5</v>
      </c>
      <c r="E29" s="8"/>
      <c r="F29" s="9">
        <f t="shared" si="0"/>
        <v>0</v>
      </c>
    </row>
    <row r="30" spans="2:6" x14ac:dyDescent="0.25">
      <c r="B30" s="5" t="s">
        <v>34</v>
      </c>
      <c r="C30" s="6" t="s">
        <v>35</v>
      </c>
      <c r="D30" s="7">
        <f>[1]Voorraad!P21</f>
        <v>0.5</v>
      </c>
      <c r="E30" s="8"/>
      <c r="F30" s="9">
        <f t="shared" si="0"/>
        <v>0</v>
      </c>
    </row>
    <row r="31" spans="2:6" x14ac:dyDescent="0.25">
      <c r="B31" s="5" t="s">
        <v>36</v>
      </c>
      <c r="C31" s="6" t="s">
        <v>35</v>
      </c>
      <c r="D31" s="7">
        <f>[1]Voorraad!P22</f>
        <v>0.5</v>
      </c>
      <c r="E31" s="8"/>
      <c r="F31" s="9">
        <f t="shared" si="0"/>
        <v>0</v>
      </c>
    </row>
    <row r="32" spans="2:6" ht="7.5" customHeight="1" x14ac:dyDescent="0.25"/>
    <row r="33" spans="2:6" ht="16.5" thickBot="1" x14ac:dyDescent="0.3">
      <c r="B33" s="11" t="s">
        <v>37</v>
      </c>
      <c r="C33" s="11"/>
      <c r="D33" s="12"/>
      <c r="E33" s="12"/>
      <c r="F33" s="13">
        <f>SUM(F10:F31)</f>
        <v>0</v>
      </c>
    </row>
    <row r="34" spans="2:6" ht="6.75" customHeight="1" thickTop="1" x14ac:dyDescent="0.25"/>
    <row r="35" spans="2:6" x14ac:dyDescent="0.25">
      <c r="B35" s="14" t="s">
        <v>38</v>
      </c>
    </row>
    <row r="36" spans="2:6" x14ac:dyDescent="0.25">
      <c r="B36" s="14" t="s">
        <v>39</v>
      </c>
    </row>
    <row r="37" spans="2:6" x14ac:dyDescent="0.25">
      <c r="B37" s="17" t="s">
        <v>40</v>
      </c>
      <c r="C37" s="17"/>
      <c r="D37" s="17"/>
      <c r="E37" s="17"/>
      <c r="F37" s="17"/>
    </row>
    <row r="38" spans="2:6" x14ac:dyDescent="0.25">
      <c r="B38" s="18"/>
      <c r="C38" s="18"/>
      <c r="D38" s="18"/>
      <c r="E38" s="18"/>
      <c r="F38" s="18"/>
    </row>
  </sheetData>
  <sheetProtection algorithmName="SHA-512" hashValue="juXLoER/bdVbjrfpCZE52f8eewuuu+1xSl/0i4VAybChJhrLJRCwaeJaYNIkMAK9D0hih8LXGl8Wmql7CBjF3A==" saltValue="ONuFfExJNFHtjjesc6LQYw==" spinCount="100000" sheet="1" objects="1" scenarios="1"/>
  <protectedRanges>
    <protectedRange sqref="E10:E13 E15:E20 C4:F6 E22:E31" name="Range1"/>
  </protectedRanges>
  <mergeCells count="5">
    <mergeCell ref="C2:F2"/>
    <mergeCell ref="C4:F4"/>
    <mergeCell ref="C5:F5"/>
    <mergeCell ref="C6:F6"/>
    <mergeCell ref="B37:F38"/>
  </mergeCells>
  <pageMargins left="0.7" right="0.7" top="0.75" bottom="0.75" header="0.3" footer="0.3"/>
  <pageSetup paperSize="9" scale="9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Bestelformulier</vt:lpstr>
      <vt:lpstr>Bestelformulier!Print_Area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Veldhuis, Marcel</dc:creator>
  <cp:lastModifiedBy>Veldhuis, Marcel</cp:lastModifiedBy>
  <dcterms:created xsi:type="dcterms:W3CDTF">2020-12-21T08:34:01Z</dcterms:created>
  <dcterms:modified xsi:type="dcterms:W3CDTF">2020-12-21T12:45:18Z</dcterms:modified>
</cp:coreProperties>
</file>